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externalLinks/externalLink1.xml" ContentType="application/vnd.openxmlformats-officedocument.spreadsheetml.externalLink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ts.accenture.com/sites/MissionB-Life/Shared Documents/General/02_Maquette_S2/VERSION DEF 2910/"/>
    </mc:Choice>
  </mc:AlternateContent>
  <xr:revisionPtr revIDLastSave="66" documentId="11_F25DC773A252ABDACC10489639D962A05BDE58EE" xr6:coauthVersionLast="47" xr6:coauthVersionMax="47" xr10:uidLastSave="{95512F07-6DFF-4C10-9E10-6271F31E9186}"/>
  <bookViews>
    <workbookView xWindow="-108" yWindow="-108" windowWidth="23256" windowHeight="13896" xr2:uid="{00000000-000D-0000-FFFF-FFFF00000000}"/>
  </bookViews>
  <sheets>
    <sheet name="Sheet1" sheetId="1" r:id="rId1"/>
  </sheets>
  <externalReferences>
    <externalReference r:id="rId2"/>
  </externalReferences>
  <definedNames>
    <definedName name="C_TAB_R_S2_BP">'[1]Synthèse BE, SCR &amp; RM X BP'!$B$2:$G$2</definedName>
    <definedName name="L_TAB_R_S2_BP">'[1]Synthèse BE, SCR &amp; RM X BP'!$B$2:$B$54</definedName>
    <definedName name="sc_1">[1]Console!$D$26</definedName>
    <definedName name="TAB_R_S2_BP">'[1]Synthèse BE, SCR &amp; RM X BP'!$B$2:$G$61</definedName>
  </definedNames>
  <calcPr calcId="191029" calcMode="manual" calcCompleted="0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<sst xmlns="http://schemas.openxmlformats.org/spreadsheetml/2006/main" count="114" uniqueCount="18">
  <si>
    <t>CENTRAL</t>
  </si>
  <si>
    <t>Couverture du SCR</t>
  </si>
  <si>
    <t>SCR</t>
  </si>
  <si>
    <t>Fonds propres éligibles</t>
  </si>
  <si>
    <t>Ratio de couverture du SCR</t>
  </si>
  <si>
    <t>Couverture du MCR</t>
  </si>
  <si>
    <t>MCR</t>
  </si>
  <si>
    <t>Ratio de couverture du MCR</t>
  </si>
  <si>
    <t>BP_1</t>
  </si>
  <si>
    <t>BP_2</t>
  </si>
  <si>
    <t>BP_3</t>
  </si>
  <si>
    <t>BP_4</t>
  </si>
  <si>
    <t>BP_5</t>
  </si>
  <si>
    <t>STRESS COLLECTE</t>
  </si>
  <si>
    <t>STRESS MIX EURO / UC</t>
  </si>
  <si>
    <t>STRESS FRAIS</t>
  </si>
  <si>
    <t>STRESS INFLATION</t>
  </si>
  <si>
    <t>STRESS 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</si>
</sst>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5FCF2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0" borderId="0" xfId="0" applyFont="1"/>
    <xf numFmtId="0" fontId="4" fillId="2" borderId="1" xfId="3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6" fillId="4" borderId="2" xfId="0" applyFont="1" applyFill="1" applyBorder="1" applyAlignment="1">
      <alignment horizontal="right"/>
    </xf>
    <xf numFmtId="164" fontId="6" fillId="5" borderId="3" xfId="1" applyNumberFormat="1" applyFont="1" applyFill="1" applyBorder="1"/>
    <xf numFmtId="164" fontId="6" fillId="5" borderId="2" xfId="1" applyNumberFormat="1" applyFont="1" applyFill="1" applyBorder="1"/>
    <xf numFmtId="0" fontId="7" fillId="6" borderId="4" xfId="3" applyFont="1" applyFill="1" applyBorder="1" applyAlignment="1">
      <alignment horizontal="center"/>
    </xf>
    <xf numFmtId="9" fontId="8" fillId="7" borderId="4" xfId="2" applyFont="1" applyFill="1" applyBorder="1" applyAlignment="1">
      <alignment horizontal="center"/>
    </xf>
    <xf numFmtId="10" fontId="0" fillId="0" borderId="0" xfId="2" applyNumberFormat="1" applyFont="1" applyAlignment="1">
      <alignment horizontal="left"/>
    </xf>
  </cellXfs>
  <cellStyles count="4">
    <cellStyle name="Milliers" xfId="1" builtinId="3"/>
    <cellStyle name="Normal" xfId="0" builtinId="0"/>
    <cellStyle name="Normal 2" xfId="3" xr:uid="{F559455C-F264-4C43-A91F-B37EAD64FC4E}"/>
    <cellStyle name="Pourcentag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Ratio de couverture du SCR - Solvabilité 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</c:f>
              <c:strCache>
                <c:ptCount val="1"/>
                <c:pt idx="0">
                  <c:v>CENTRAL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Sheet1!$B$5:$F$5</c:f>
              <c:numCache>
                <c:formatCode>0%</c:formatCode>
                <c:ptCount val="5"/>
                <c:pt idx="0">
                  <c:v>5.6643033527335387</c:v>
                </c:pt>
                <c:pt idx="1">
                  <c:v>2.7181251202288643</c:v>
                </c:pt>
                <c:pt idx="2">
                  <c:v>3.234267846027981</c:v>
                </c:pt>
                <c:pt idx="3">
                  <c:v>2.1879327306792096</c:v>
                </c:pt>
                <c:pt idx="4">
                  <c:v>1.9105881084884653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8CF-41C5-9453-6CDD2B1D7F79}"/>
            </c:ext>
          </c:extLst>
        </c:ser>
        <c:ser>
          <c:idx val="1"/>
          <c:order val="1"/>
          <c:tx>
            <c:strRef>
              <c:f>Sheet1!$A$12</c:f>
              <c:strCache>
                <c:ptCount val="1"/>
                <c:pt idx="0">
                  <c:v>STRESS COLLECTE</c:v>
                </c:pt>
              </c:strCache>
            </c:strRef>
          </c:tx>
          <c:spPr>
            <a:ln w="19050" cap="rnd">
              <a:solidFill>
                <a:schemeClr val="accent5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Sheet1!$B$16:$F$16</c:f>
              <c:numCache>
                <c:formatCode>0%</c:formatCode>
                <c:ptCount val="5"/>
                <c:pt idx="0">
                  <c:v>7.1800934038434807</c:v>
                </c:pt>
                <c:pt idx="1">
                  <c:v>3.3187618965677657</c:v>
                </c:pt>
                <c:pt idx="2">
                  <c:v>4.0286088561520517</c:v>
                </c:pt>
                <c:pt idx="3">
                  <c:v>2.5464836968071318</c:v>
                </c:pt>
                <c:pt idx="4">
                  <c:v>1.9999793359692228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8CF-41C5-9453-6CDD2B1D7F79}"/>
            </c:ext>
          </c:extLst>
        </c:ser>
        <c:ser>
          <c:idx val="2"/>
          <c:order val="2"/>
          <c:tx>
            <c:strRef>
              <c:f>Sheet1!$A$23</c:f>
              <c:strCache>
                <c:ptCount val="1"/>
                <c:pt idx="0">
                  <c:v>STRESS MIX EURO / UC</c:v>
                </c:pt>
              </c:strCache>
            </c:strRef>
          </c:tx>
          <c:spPr>
            <a:ln w="19050" cap="rnd">
              <a:solidFill>
                <a:schemeClr val="accent3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Sheet1!$B$27:$F$27</c:f>
              <c:numCache>
                <c:formatCode>0%</c:formatCode>
                <c:ptCount val="5"/>
                <c:pt idx="0">
                  <c:v>5.2129952653543468</c:v>
                </c:pt>
                <c:pt idx="1">
                  <c:v>2.6716177132057761</c:v>
                </c:pt>
                <c:pt idx="2">
                  <c:v>3.1525324131665129</c:v>
                </c:pt>
                <c:pt idx="3">
                  <c:v>2.4485814471956879</c:v>
                </c:pt>
                <c:pt idx="4">
                  <c:v>2.2287506234715218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8CF-41C5-9453-6CDD2B1D7F79}"/>
            </c:ext>
          </c:extLst>
        </c:ser>
        <c:ser>
          <c:idx val="3"/>
          <c:order val="3"/>
          <c:tx>
            <c:strRef>
              <c:f>Sheet1!$A$34</c:f>
              <c:strCache>
                <c:ptCount val="1"/>
                <c:pt idx="0">
                  <c:v>STRESS FRAIS</c:v>
                </c:pt>
              </c:strCache>
            </c:strRef>
          </c:tx>
          <c:spPr>
            <a:ln w="19050" cap="rnd">
              <a:solidFill>
                <a:schemeClr val="accent6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Sheet1!$B$38:$F$38</c:f>
              <c:numCache>
                <c:formatCode>0%</c:formatCode>
                <c:ptCount val="5"/>
                <c:pt idx="0">
                  <c:v>5.3971337307730209</c:v>
                </c:pt>
                <c:pt idx="1">
                  <c:v>2.4252986223563906</c:v>
                </c:pt>
                <c:pt idx="2">
                  <c:v>2.9252553927173328</c:v>
                </c:pt>
                <c:pt idx="3">
                  <c:v>1.8734976598808342</c:v>
                </c:pt>
                <c:pt idx="4">
                  <c:v>1.5007817103711221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8CF-41C5-9453-6CDD2B1D7F79}"/>
            </c:ext>
          </c:extLst>
        </c:ser>
        <c:ser>
          <c:idx val="4"/>
          <c:order val="4"/>
          <c:tx>
            <c:strRef>
              <c:f>Sheet1!$A$45</c:f>
              <c:strCache>
                <c:ptCount val="1"/>
                <c:pt idx="0">
                  <c:v>STRESS INFLATION</c:v>
                </c:pt>
              </c:strCache>
            </c:strRef>
          </c:tx>
          <c:spPr>
            <a:ln w="19050" cap="rnd">
              <a:solidFill>
                <a:schemeClr val="accent2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Sheet1!$B$49:$F$49</c:f>
              <c:numCache>
                <c:formatCode>0%</c:formatCode>
                <c:ptCount val="5"/>
                <c:pt idx="0">
                  <c:v>5.5419736573527034</c:v>
                </c:pt>
                <c:pt idx="1">
                  <c:v>2.593665005565307</c:v>
                </c:pt>
                <c:pt idx="2">
                  <c:v>3.1008286663827942</c:v>
                </c:pt>
                <c:pt idx="3">
                  <c:v>2.0557226219230418</c:v>
                </c:pt>
                <c:pt idx="4">
                  <c:v>1.7396533715245652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8CF-41C5-9453-6CDD2B1D7F79}"/>
            </c:ext>
          </c:extLst>
        </c:ser>
        <c:ser>
          <c:idx val="5"/>
          <c:order val="5"/>
          <c:tx>
            <c:strRef>
              <c:f>Sheet1!$A$56</c:f>
              <c:strCache>
                <c:ptCount val="1"/>
                <c:pt idx="0">
                  <c:v>STRESS TAUX</c:v>
                </c:pt>
              </c:strCache>
            </c:strRef>
          </c:tx>
          <c:spPr>
            <a:ln w="19050" cap="rnd">
              <a:solidFill>
                <a:schemeClr val="accent4"/>
              </a:solidFill>
              <a:prstDash val="dash"/>
              <a:round/>
            </a:ln>
            <a:effectLst/>
          </c:spPr>
          <c:marker>
            <c:symbol val="none"/>
          </c:marker>
          <c:cat>
            <c:strRef>
              <c:f>Sheet1!$B$57:$F$57</c:f>
              <c:strCache>
                <c:ptCount val="5"/>
                <c:pt idx="0">
                  <c:v>BP_1</c:v>
                </c:pt>
                <c:pt idx="1">
                  <c:v>BP_2</c:v>
                </c:pt>
                <c:pt idx="2">
                  <c:v>BP_3</c:v>
                </c:pt>
                <c:pt idx="3">
                  <c:v>BP_4</c:v>
                </c:pt>
                <c:pt idx="4">
                  <c:v>BP_5</c:v>
                </c:pt>
              </c:strCache>
            </c:strRef>
          </c:cat>
          <c:val>
            <c:numRef>
              <c:f>Sheet1!$B$60:$F$60</c:f>
              <c:numCache>
                <c:formatCode>0%</c:formatCode>
                <c:ptCount val="5"/>
                <c:pt idx="0">
                  <c:v>5.6642908793438052</c:v>
                </c:pt>
                <c:pt idx="1">
                  <c:v>2.6485352104389661</c:v>
                </c:pt>
                <c:pt idx="2">
                  <c:v>3.1720007158930343</c:v>
                </c:pt>
                <c:pt idx="3">
                  <c:v>2.0982467675514913</c:v>
                </c:pt>
                <c:pt idx="4">
                  <c:v>1.756520268015987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8CF-41C5-9453-6CDD2B1D7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72652592"/>
        <c:axId val="772647312"/>
      </c:lineChart>
      <c:catAx>
        <c:axId val="77265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72647312"/>
        <c:crosses val="autoZero"/>
        <c:auto val="1"/>
        <c:lblAlgn val="ctr"/>
        <c:lblOffset val="100"/>
        <c:noMultiLvlLbl val="0"/>
      </c:catAx>
      <c:valAx>
        <c:axId val="772647312"/>
        <c:scaling>
          <c:orientation val="minMax"/>
          <c:max val="7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772652592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</xdr:row>
      <xdr:rowOff>15240</xdr:rowOff>
    </xdr:from>
    <xdr:to>
      <xdr:col>21</xdr:col>
      <xdr:colOff>0</xdr:colOff>
      <xdr:row>19</xdr:row>
      <xdr:rowOff>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7DC116B-6D6F-7495-FF74-6A6F788A3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ts.accenture.com/sites/MissionB-Life/Shared%20Documents/General/02_Maquette_S2/VERSION%20DEF%202910/BLife_Maquette_Valo_S2_v1510_BP1-BP5_Central%20-%20BP2910.xlsm" TargetMode="External"/><Relationship Id="rId1" Type="http://schemas.openxmlformats.org/officeDocument/2006/relationships/externalLinkPath" Target="BLife_Maquette_Valo_S2_v1510_BP1-BP5_Central%20-%20BP29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nsi"/>
      <sheetName val="Console"/>
      <sheetName val="Hypothèses &amp; Paramètres=&gt;"/>
      <sheetName val="Hypothèses"/>
      <sheetName val="Corr_S2"/>
      <sheetName val="INPUTS=&gt;"/>
      <sheetName val="Frais_BP_1"/>
      <sheetName val="Bilan_Social_BP_1"/>
      <sheetName val="Model_Points_BP_1"/>
      <sheetName val="SCR_Op_BP_1"/>
      <sheetName val="RFR_BP_1"/>
      <sheetName val="Frais_BP_2"/>
      <sheetName val="Bilan_Social_BP_2"/>
      <sheetName val="Model_Points_BP_2"/>
      <sheetName val="SCR_Op_BP_2"/>
      <sheetName val="RFR_BP_2"/>
      <sheetName val="Frais_BP_3"/>
      <sheetName val="Bilan_Social_BP_3"/>
      <sheetName val="Model_Points_BP_3"/>
      <sheetName val="SCR_Op_BP_3"/>
      <sheetName val="RFR_BP_3"/>
      <sheetName val="Frais_BP_4"/>
      <sheetName val="Bilan_Social_BP_4"/>
      <sheetName val="Model_Points_BP_4"/>
      <sheetName val="SCR_Op_BP_4"/>
      <sheetName val="RFR_BP_4"/>
      <sheetName val="Frais_BP_5"/>
      <sheetName val="Bilan_Social_BP_5"/>
      <sheetName val="Model_Points_BP_5"/>
      <sheetName val="SCR_Op_BP_5"/>
      <sheetName val="RFR_BP_5"/>
      <sheetName val="PRJ=&gt;"/>
      <sheetName val="Projection_Flux_S2"/>
      <sheetName val="Projection_Flux_S2_PER"/>
      <sheetName val="SCR Marché (brut)"/>
      <sheetName val="SCR_Op_MCR"/>
      <sheetName val="SCR &amp; RM"/>
      <sheetName val="Synthèse BE, SCR &amp; RM X BP"/>
      <sheetName val="IDA &amp; IDP"/>
      <sheetName val="Reporting =&gt;"/>
      <sheetName val="Synthèse S2"/>
    </sheetNames>
    <sheetDataSet>
      <sheetData sheetId="0" refreshError="1"/>
      <sheetData sheetId="1">
        <row r="26">
          <cell r="D26" t="str">
            <v>BP_1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>
        <row r="2">
          <cell r="B2" t="str">
            <v>ALL</v>
          </cell>
          <cell r="C2" t="str">
            <v>BP_1</v>
          </cell>
          <cell r="D2" t="str">
            <v>BP_2</v>
          </cell>
          <cell r="E2" t="str">
            <v>BP_3</v>
          </cell>
          <cell r="F2" t="str">
            <v>BP_4</v>
          </cell>
          <cell r="G2" t="str">
            <v>BP_5</v>
          </cell>
        </row>
        <row r="3">
          <cell r="B3" t="str">
            <v>SCR</v>
          </cell>
          <cell r="C3">
            <v>2515546.6402972932</v>
          </cell>
          <cell r="D3">
            <v>5370341.311938935</v>
          </cell>
          <cell r="E3">
            <v>9735938.7504321523</v>
          </cell>
          <cell r="F3">
            <v>15914105.070936946</v>
          </cell>
          <cell r="G3">
            <v>21547623.165351026</v>
          </cell>
        </row>
        <row r="4">
          <cell r="B4" t="str">
            <v>Adjustment</v>
          </cell>
          <cell r="C4">
            <v>-301267.10410844535</v>
          </cell>
          <cell r="D4">
            <v>-758624.92011264712</v>
          </cell>
          <cell r="E4">
            <v>-1461673.1570077538</v>
          </cell>
          <cell r="F4">
            <v>-2431428.22979635</v>
          </cell>
          <cell r="G4">
            <v>-3918138.5373448133</v>
          </cell>
        </row>
        <row r="5">
          <cell r="B5" t="str">
            <v>ID</v>
          </cell>
          <cell r="C5">
            <v>-301267.10410844535</v>
          </cell>
          <cell r="D5">
            <v>-758624.92011264712</v>
          </cell>
          <cell r="E5">
            <v>-1461673.1570077538</v>
          </cell>
          <cell r="F5">
            <v>-2431428.22979635</v>
          </cell>
          <cell r="G5">
            <v>-3918138.5373448133</v>
          </cell>
        </row>
        <row r="6">
          <cell r="B6" t="str">
            <v>SCR (sans ajustement pour ID)</v>
          </cell>
          <cell r="C6">
            <v>2816813.7444057385</v>
          </cell>
          <cell r="D6">
            <v>6128966.2320515821</v>
          </cell>
          <cell r="E6">
            <v>11197611.907439906</v>
          </cell>
          <cell r="F6">
            <v>18345533.300733298</v>
          </cell>
          <cell r="G6">
            <v>25465761.702695839</v>
          </cell>
        </row>
        <row r="7">
          <cell r="B7" t="str">
            <v>BSCR</v>
          </cell>
          <cell r="C7">
            <v>1875778.2916829758</v>
          </cell>
          <cell r="D7">
            <v>4367344.4181933543</v>
          </cell>
          <cell r="E7">
            <v>8122344.9397281539</v>
          </cell>
          <cell r="F7">
            <v>13425272.555743024</v>
          </cell>
          <cell r="G7">
            <v>19809300.650217794</v>
          </cell>
        </row>
        <row r="8">
          <cell r="B8" t="str">
            <v>Market risk module</v>
          </cell>
          <cell r="C8">
            <v>642707.12119505613</v>
          </cell>
          <cell r="D8">
            <v>1503389.1832702847</v>
          </cell>
          <cell r="E8">
            <v>2814797.552564227</v>
          </cell>
          <cell r="F8">
            <v>4692111.646556085</v>
          </cell>
          <cell r="G8">
            <v>6992896.7415909227</v>
          </cell>
        </row>
        <row r="9">
          <cell r="B9" t="str">
            <v>Default risk module</v>
          </cell>
          <cell r="C9">
            <v>107070.4126853694</v>
          </cell>
          <cell r="D9">
            <v>248478.42417422956</v>
          </cell>
          <cell r="E9">
            <v>462642.10436417651</v>
          </cell>
          <cell r="F9">
            <v>766130.37663243897</v>
          </cell>
          <cell r="G9">
            <v>1132535.3173246128</v>
          </cell>
        </row>
        <row r="10">
          <cell r="B10" t="str">
            <v>Life underwriting risk module</v>
          </cell>
          <cell r="C10">
            <v>1571741.6843422356</v>
          </cell>
          <cell r="D10">
            <v>3655541.5961154527</v>
          </cell>
          <cell r="E10">
            <v>6786926.5041712439</v>
          </cell>
          <cell r="F10">
            <v>11193294.266445348</v>
          </cell>
          <cell r="G10">
            <v>16472471.731733169</v>
          </cell>
        </row>
        <row r="11">
          <cell r="B11" t="str">
            <v>Intangible asset module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</row>
        <row r="12">
          <cell r="B12" t="str">
            <v>Adjustment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</row>
        <row r="13">
          <cell r="B13" t="str">
            <v>TP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</row>
        <row r="14">
          <cell r="B14" t="str">
            <v>Operational risk module</v>
          </cell>
          <cell r="C14">
            <v>941035.45272276271</v>
          </cell>
          <cell r="D14">
            <v>1761621.8138582276</v>
          </cell>
          <cell r="E14">
            <v>3075266.9677117518</v>
          </cell>
          <cell r="F14">
            <v>4920260.7449902724</v>
          </cell>
          <cell r="G14">
            <v>5656461.0524780434</v>
          </cell>
        </row>
        <row r="15">
          <cell r="B15" t="str">
            <v>Default risk module</v>
          </cell>
          <cell r="C15">
            <v>107070.4126853694</v>
          </cell>
          <cell r="D15">
            <v>248478.42417422956</v>
          </cell>
          <cell r="E15">
            <v>462642.10436417651</v>
          </cell>
          <cell r="F15">
            <v>766130.37663243897</v>
          </cell>
          <cell r="G15">
            <v>1132535.3173246128</v>
          </cell>
        </row>
        <row r="16">
          <cell r="B16" t="str">
            <v>Market risk module</v>
          </cell>
          <cell r="C16">
            <v>642707.12119505613</v>
          </cell>
          <cell r="D16">
            <v>1503389.1832702847</v>
          </cell>
          <cell r="E16">
            <v>2814797.552564227</v>
          </cell>
          <cell r="F16">
            <v>4692111.646556085</v>
          </cell>
          <cell r="G16">
            <v>6992896.7415909227</v>
          </cell>
        </row>
        <row r="17">
          <cell r="B17" t="str">
            <v>Interest rate</v>
          </cell>
          <cell r="C17">
            <v>155207.36948336661</v>
          </cell>
          <cell r="D17">
            <v>365510.77293503284</v>
          </cell>
          <cell r="E17">
            <v>690174.62138336897</v>
          </cell>
          <cell r="F17">
            <v>1170876.918435216</v>
          </cell>
          <cell r="G17">
            <v>1790974.9054665565</v>
          </cell>
        </row>
        <row r="18">
          <cell r="B18" t="str">
            <v>Equity</v>
          </cell>
          <cell r="C18">
            <v>302630.5384208727</v>
          </cell>
          <cell r="D18">
            <v>709513.00921575865</v>
          </cell>
          <cell r="E18">
            <v>1332245.1221793944</v>
          </cell>
          <cell r="F18">
            <v>2221087.2410916826</v>
          </cell>
          <cell r="G18">
            <v>3303964.5529167689</v>
          </cell>
        </row>
        <row r="19">
          <cell r="B19" t="str">
            <v>Property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 t="str">
            <v>Spread</v>
          </cell>
          <cell r="C20">
            <v>363717.00838404894</v>
          </cell>
          <cell r="D20">
            <v>848567.81805127859</v>
          </cell>
          <cell r="E20">
            <v>1583496.072279036</v>
          </cell>
          <cell r="F20">
            <v>2633797.5125328302</v>
          </cell>
          <cell r="G20">
            <v>3918680.7266201973</v>
          </cell>
        </row>
        <row r="21">
          <cell r="B21" t="str">
            <v>Concentration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</row>
        <row r="22">
          <cell r="B22" t="str">
            <v>Currency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</row>
        <row r="23">
          <cell r="B23" t="str">
            <v>Equity sub module</v>
          </cell>
          <cell r="C23">
            <v>302630.5384208727</v>
          </cell>
          <cell r="D23">
            <v>709513.00921575865</v>
          </cell>
          <cell r="E23">
            <v>1332245.1221793944</v>
          </cell>
          <cell r="F23">
            <v>2221087.2410916826</v>
          </cell>
          <cell r="G23">
            <v>3303964.5529167689</v>
          </cell>
        </row>
        <row r="24">
          <cell r="B24" t="str">
            <v>Equity T1</v>
          </cell>
          <cell r="C24">
            <v>269933.11802105606</v>
          </cell>
          <cell r="D24">
            <v>632854.37039330602</v>
          </cell>
          <cell r="E24">
            <v>1188304.001554966</v>
          </cell>
          <cell r="F24">
            <v>1981112.0434610844</v>
          </cell>
          <cell r="G24">
            <v>2946990.9357253313</v>
          </cell>
        </row>
        <row r="25">
          <cell r="B25" t="str">
            <v>Equity T2</v>
          </cell>
          <cell r="C25">
            <v>41900.916947349906</v>
          </cell>
          <cell r="D25">
            <v>98236.106069535017</v>
          </cell>
          <cell r="E25">
            <v>184456.90414851904</v>
          </cell>
          <cell r="F25">
            <v>307522.14402210712</v>
          </cell>
          <cell r="G25">
            <v>457452.65844941139</v>
          </cell>
        </row>
        <row r="26">
          <cell r="B26" t="str">
            <v>Life underwriting risk module</v>
          </cell>
          <cell r="C26">
            <v>1571741.6843422356</v>
          </cell>
          <cell r="D26">
            <v>3655541.5961154527</v>
          </cell>
          <cell r="E26">
            <v>6786926.5041712439</v>
          </cell>
          <cell r="F26">
            <v>11193294.266445348</v>
          </cell>
          <cell r="G26">
            <v>16472471.731733169</v>
          </cell>
        </row>
        <row r="27">
          <cell r="B27" t="str">
            <v>Mortality</v>
          </cell>
          <cell r="C27">
            <v>40430.082955792546</v>
          </cell>
          <cell r="D27">
            <v>93998.713381975889</v>
          </cell>
          <cell r="E27">
            <v>174252.09010225534</v>
          </cell>
          <cell r="F27">
            <v>286876.42693698406</v>
          </cell>
          <cell r="G27">
            <v>421435.01653218269</v>
          </cell>
        </row>
        <row r="28">
          <cell r="B28" t="str">
            <v>Longevity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</row>
        <row r="29">
          <cell r="B29" t="str">
            <v>Disabilty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  <row r="30">
          <cell r="B30" t="str">
            <v>Life Expense</v>
          </cell>
          <cell r="C30">
            <v>741676.13148961961</v>
          </cell>
          <cell r="D30">
            <v>1734075.6056145132</v>
          </cell>
          <cell r="E30">
            <v>3244231.3519152403</v>
          </cell>
          <cell r="F30">
            <v>5389676.1943125725</v>
          </cell>
          <cell r="G30">
            <v>7989693.0316137075</v>
          </cell>
        </row>
        <row r="31">
          <cell r="B31" t="str">
            <v>Revision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</row>
        <row r="32">
          <cell r="B32" t="str">
            <v>Lapse</v>
          </cell>
          <cell r="C32">
            <v>1041642.261711657</v>
          </cell>
          <cell r="D32">
            <v>2414350.1606281698</v>
          </cell>
          <cell r="E32">
            <v>4459874.3956955075</v>
          </cell>
          <cell r="F32">
            <v>7319489.2421922684</v>
          </cell>
          <cell r="G32">
            <v>10718177.149185181</v>
          </cell>
        </row>
        <row r="33">
          <cell r="B33" t="str">
            <v>Life catastrophe</v>
          </cell>
          <cell r="C33">
            <v>48007.009788691998</v>
          </cell>
          <cell r="D33">
            <v>111896.7096889019</v>
          </cell>
          <cell r="E33">
            <v>208540.96449846029</v>
          </cell>
          <cell r="F33">
            <v>345055.86135339737</v>
          </cell>
          <cell r="G33">
            <v>509396.73615086079</v>
          </cell>
        </row>
        <row r="35">
          <cell r="B35" t="str">
            <v>Marge pour risque €</v>
          </cell>
          <cell r="C35">
            <v>1048935.687297415</v>
          </cell>
          <cell r="D35">
            <v>2258315.6579536572</v>
          </cell>
          <cell r="E35">
            <v>4099547.6341159744</v>
          </cell>
          <cell r="F35">
            <v>6667830.9578351509</v>
          </cell>
          <cell r="G35">
            <v>9107819.8658149224</v>
          </cell>
        </row>
        <row r="36">
          <cell r="B36" t="str">
            <v>Marge pour risque UC</v>
          </cell>
          <cell r="C36">
            <v>1009131.1143671286</v>
          </cell>
          <cell r="D36">
            <v>2201873.667703609</v>
          </cell>
          <cell r="E36">
            <v>4054426.0091701052</v>
          </cell>
          <cell r="F36">
            <v>6682960.8808888495</v>
          </cell>
          <cell r="G36">
            <v>9270707.2722805049</v>
          </cell>
        </row>
        <row r="37">
          <cell r="B37" t="str">
            <v>Marge pour risque</v>
          </cell>
          <cell r="C37">
            <v>2082399.9064603494</v>
          </cell>
          <cell r="D37">
            <v>4508018.6620667204</v>
          </cell>
          <cell r="E37">
            <v>8239872.7017071536</v>
          </cell>
          <cell r="F37">
            <v>13490812.615226787</v>
          </cell>
          <cell r="G37">
            <v>18548407.844586119</v>
          </cell>
        </row>
        <row r="39">
          <cell r="B39" t="str">
            <v>MCR</v>
          </cell>
          <cell r="C39">
            <v>4000000</v>
          </cell>
          <cell r="D39">
            <v>4000000</v>
          </cell>
          <cell r="E39">
            <v>4761060.8940875931</v>
          </cell>
          <cell r="F39">
            <v>7766473.705887001</v>
          </cell>
          <cell r="G39">
            <v>10740839.589988571</v>
          </cell>
        </row>
        <row r="41">
          <cell r="B41" t="str">
            <v>Best Estimate €</v>
          </cell>
          <cell r="C41">
            <v>29953696.70892667</v>
          </cell>
          <cell r="D41">
            <v>69513118.822465315</v>
          </cell>
          <cell r="E41">
            <v>129446811.07380465</v>
          </cell>
          <cell r="F41">
            <v>214420241.26375166</v>
          </cell>
          <cell r="G41">
            <v>317069760.26563424</v>
          </cell>
        </row>
        <row r="42">
          <cell r="B42" t="str">
            <v>Best Estimate UC</v>
          </cell>
          <cell r="C42">
            <v>59333637.186553635</v>
          </cell>
          <cell r="D42">
            <v>138997691.44046053</v>
          </cell>
          <cell r="E42">
            <v>261580425.25610936</v>
          </cell>
          <cell r="F42">
            <v>437745554.27250373</v>
          </cell>
          <cell r="G42">
            <v>654164690.89200985</v>
          </cell>
        </row>
        <row r="43">
          <cell r="B43" t="str">
            <v>Best Estimate</v>
          </cell>
          <cell r="C43">
            <v>89287333.895480305</v>
          </cell>
          <cell r="D43">
            <v>208510810.26292586</v>
          </cell>
          <cell r="E43">
            <v>391027236.32991397</v>
          </cell>
          <cell r="F43">
            <v>652165795.53625536</v>
          </cell>
          <cell r="G43">
            <v>971234451.15764403</v>
          </cell>
        </row>
        <row r="45">
          <cell r="B45" t="str">
            <v>PVFP €</v>
          </cell>
          <cell r="C45">
            <v>2168097.6065058908</v>
          </cell>
          <cell r="D45">
            <v>5031964.483365708</v>
          </cell>
          <cell r="E45">
            <v>9348717.4507365283</v>
          </cell>
          <cell r="F45">
            <v>15423669.483578462</v>
          </cell>
          <cell r="G45">
            <v>22697927.236087881</v>
          </cell>
        </row>
        <row r="46">
          <cell r="B46" t="str">
            <v>PVFP UC</v>
          </cell>
          <cell r="C46">
            <v>1039300.6087401864</v>
          </cell>
          <cell r="D46">
            <v>2436625.5508597055</v>
          </cell>
          <cell r="E46">
            <v>4575226.1939496519</v>
          </cell>
          <cell r="F46">
            <v>7627707.8109002095</v>
          </cell>
          <cell r="G46">
            <v>11346549.45602574</v>
          </cell>
        </row>
        <row r="47">
          <cell r="B47" t="str">
            <v>PVFP</v>
          </cell>
          <cell r="C47">
            <v>3207398.2152460772</v>
          </cell>
          <cell r="D47">
            <v>7468590.0342254136</v>
          </cell>
          <cell r="E47">
            <v>13923943.644686181</v>
          </cell>
          <cell r="F47">
            <v>23051377.29447867</v>
          </cell>
          <cell r="G47">
            <v>34044476.692113623</v>
          </cell>
        </row>
        <row r="49">
          <cell r="B49" t="str">
            <v>BE_EURO</v>
          </cell>
          <cell r="C49">
            <v>27885864.90985617</v>
          </cell>
          <cell r="D49">
            <v>64494974.116140984</v>
          </cell>
          <cell r="E49">
            <v>119349488.33126932</v>
          </cell>
          <cell r="F49">
            <v>196566945.47450268</v>
          </cell>
          <cell r="G49">
            <v>289080722.25940919</v>
          </cell>
        </row>
        <row r="50">
          <cell r="B50" t="str">
            <v>PFVP_EURO</v>
          </cell>
          <cell r="C50">
            <v>1956573.2051401378</v>
          </cell>
          <cell r="D50">
            <v>4518644.1758039026</v>
          </cell>
          <cell r="E50">
            <v>8315833.5625556558</v>
          </cell>
          <cell r="F50">
            <v>13597405.032890623</v>
          </cell>
          <cell r="G50">
            <v>19834848.85978784</v>
          </cell>
        </row>
        <row r="51">
          <cell r="B51" t="str">
            <v>EC_EURO</v>
          </cell>
          <cell r="C51">
            <v>-4.4815242290496826E-5</v>
          </cell>
          <cell r="D51">
            <v>-1.9412487745285034E-4</v>
          </cell>
          <cell r="E51">
            <v>1.4163553714752197E-4</v>
          </cell>
          <cell r="F51">
            <v>1.7410516738891602E-4</v>
          </cell>
          <cell r="G51">
            <v>2.5510787963867188E-4</v>
          </cell>
        </row>
        <row r="52">
          <cell r="B52" t="str">
            <v>BE_UC</v>
          </cell>
          <cell r="C52">
            <v>55169100.845647767</v>
          </cell>
          <cell r="D52">
            <v>128794738.99296883</v>
          </cell>
          <cell r="E52">
            <v>240867942.64381486</v>
          </cell>
          <cell r="F52">
            <v>400818635.89572018</v>
          </cell>
          <cell r="G52">
            <v>595753694.3534075</v>
          </cell>
        </row>
        <row r="53">
          <cell r="B53" t="str">
            <v>PFVP_UC</v>
          </cell>
          <cell r="C53">
            <v>938156.63982942433</v>
          </cell>
          <cell r="D53">
            <v>2188826.7515046098</v>
          </cell>
          <cell r="E53">
            <v>4072182.7514359187</v>
          </cell>
          <cell r="F53">
            <v>6730864.8544381112</v>
          </cell>
          <cell r="G53">
            <v>9927923.3391359374</v>
          </cell>
        </row>
        <row r="54">
          <cell r="B54" t="str">
            <v>EC_UC</v>
          </cell>
          <cell r="C54">
            <v>7.4505805969238281E-8</v>
          </cell>
          <cell r="D54">
            <v>2.5331974029541016E-7</v>
          </cell>
          <cell r="E54">
            <v>-6.2584877014160156E-7</v>
          </cell>
          <cell r="F54">
            <v>0</v>
          </cell>
          <cell r="G54">
            <v>1.2993812561035156E-5</v>
          </cell>
        </row>
        <row r="56">
          <cell r="B56" t="str">
            <v>BE_EURO</v>
          </cell>
          <cell r="C56">
            <v>2067831.7989009109</v>
          </cell>
          <cell r="D56">
            <v>5018144.705878675</v>
          </cell>
          <cell r="E56">
            <v>10097322.742379237</v>
          </cell>
          <cell r="F56">
            <v>17853295.789016843</v>
          </cell>
          <cell r="G56">
            <v>27989038.00596917</v>
          </cell>
        </row>
        <row r="57">
          <cell r="B57" t="str">
            <v>PFVP_EURO</v>
          </cell>
          <cell r="C57">
            <v>211524.40136575297</v>
          </cell>
          <cell r="D57">
            <v>513320.30756180588</v>
          </cell>
          <cell r="E57">
            <v>1032883.8881808723</v>
          </cell>
          <cell r="F57">
            <v>1826264.4506878378</v>
          </cell>
          <cell r="G57">
            <v>2863078.376300042</v>
          </cell>
        </row>
        <row r="58">
          <cell r="B58" t="str">
            <v>EC_EURO</v>
          </cell>
          <cell r="C58">
            <v>1.2477394193410873E-4</v>
          </cell>
          <cell r="D58">
            <v>-2.5153160095214844E-4</v>
          </cell>
          <cell r="E58">
            <v>-1.4448538422584534E-5</v>
          </cell>
          <cell r="F58">
            <v>-5.8021396398544312E-5</v>
          </cell>
          <cell r="G58">
            <v>-7.7486038208007813E-7</v>
          </cell>
        </row>
        <row r="59">
          <cell r="B59" t="str">
            <v>BE_UC</v>
          </cell>
          <cell r="C59">
            <v>4164536.3409057944</v>
          </cell>
          <cell r="D59">
            <v>10202952.447491447</v>
          </cell>
          <cell r="E59">
            <v>20712482.612293884</v>
          </cell>
          <cell r="F59">
            <v>36926918.376783557</v>
          </cell>
          <cell r="G59">
            <v>58410996.538589329</v>
          </cell>
        </row>
        <row r="60">
          <cell r="B60" t="str">
            <v>PFVP_UC</v>
          </cell>
          <cell r="C60">
            <v>101143.96891076214</v>
          </cell>
          <cell r="D60">
            <v>247798.79935509592</v>
          </cell>
          <cell r="E60">
            <v>503043.44251373282</v>
          </cell>
          <cell r="F60">
            <v>896842.95646209875</v>
          </cell>
          <cell r="G60">
            <v>1418626.1168898032</v>
          </cell>
        </row>
        <row r="61">
          <cell r="B61" t="str">
            <v>EC_UC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</row>
      </sheetData>
      <sheetData sheetId="38" refreshError="1"/>
      <sheetData sheetId="39" refreshError="1"/>
      <sheetData sheetId="4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showGridLines="0" tabSelected="1" topLeftCell="A15" workbookViewId="0">
      <selection activeCell="A34" sqref="A34:F43"/>
    </sheetView>
  </sheetViews>
  <sheetFormatPr baseColWidth="10" defaultColWidth="8.88671875" defaultRowHeight="14.4" x14ac:dyDescent="0.3"/>
  <cols>
    <col min="1" max="1" width="22.109375" customWidth="1"/>
    <col min="2" max="6" width="12.6640625" customWidth="1"/>
  </cols>
  <sheetData>
    <row r="1" spans="1:6" ht="12.6" customHeight="1" x14ac:dyDescent="0.3">
      <c r="A1" s="1" t="s">
        <v>0</v>
      </c>
    </row>
    <row r="2" spans="1:6" ht="12.6" customHeight="1" thickBot="1" x14ac:dyDescent="0.35">
      <c r="A2" s="2" t="s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3" t="s">
        <v>12</v>
      </c>
    </row>
    <row r="3" spans="1:6" ht="12.6" customHeight="1" x14ac:dyDescent="0.3">
      <c r="A3" s="4" t="s">
        <v>2</v>
      </c>
      <c r="B3" s="5">
        <v>2515546.6402972932</v>
      </c>
      <c r="C3" s="5">
        <v>5370341.311938935</v>
      </c>
      <c r="D3" s="5">
        <v>9735938.7504321523</v>
      </c>
      <c r="E3" s="5">
        <v>15914105.070936946</v>
      </c>
      <c r="F3" s="5">
        <v>21547623.165351026</v>
      </c>
    </row>
    <row r="4" spans="1:6" ht="12.6" customHeight="1" x14ac:dyDescent="0.3">
      <c r="A4" s="4" t="s">
        <v>3</v>
      </c>
      <c r="B4" s="6">
        <v>14248819.268593546</v>
      </c>
      <c r="C4" s="6">
        <v>14597259.624184055</v>
      </c>
      <c r="D4" s="6">
        <v>31488633.651420552</v>
      </c>
      <c r="E4" s="6">
        <v>34818991.364170931</v>
      </c>
      <c r="F4" s="6">
        <v>41168632.585910253</v>
      </c>
    </row>
    <row r="5" spans="1:6" ht="12.6" customHeight="1" x14ac:dyDescent="0.3">
      <c r="A5" s="7" t="s">
        <v>4</v>
      </c>
      <c r="B5" s="8">
        <v>5.6643033527335387</v>
      </c>
      <c r="C5" s="8">
        <v>2.7181251202288643</v>
      </c>
      <c r="D5" s="8">
        <v>3.234267846027981</v>
      </c>
      <c r="E5" s="8">
        <v>2.1879327306792096</v>
      </c>
      <c r="F5" s="8">
        <v>1.9105881084884653</v>
      </c>
    </row>
    <row r="6" spans="1:6" ht="2.4" customHeight="1" x14ac:dyDescent="0.3">
      <c r="B6" s="9"/>
      <c r="C6" s="9"/>
      <c r="D6" s="9"/>
      <c r="E6" s="9"/>
      <c r="F6" s="9"/>
    </row>
    <row r="7" spans="1:6" ht="12.6" customHeight="1" thickBot="1" x14ac:dyDescent="0.35">
      <c r="A7" s="2" t="s">
        <v>5</v>
      </c>
      <c r="B7" s="3" t="s">
        <v>8</v>
      </c>
      <c r="C7" s="3" t="s">
        <v>9</v>
      </c>
      <c r="D7" s="3" t="s">
        <v>10</v>
      </c>
      <c r="E7" s="3" t="s">
        <v>11</v>
      </c>
      <c r="F7" s="3" t="s">
        <v>12</v>
      </c>
    </row>
    <row r="8" spans="1:6" ht="12.6" customHeight="1" x14ac:dyDescent="0.3">
      <c r="A8" s="4" t="s">
        <v>6</v>
      </c>
      <c r="B8" s="5">
        <v>4000000</v>
      </c>
      <c r="C8" s="5">
        <v>4000000</v>
      </c>
      <c r="D8" s="5">
        <v>4761060.8940875931</v>
      </c>
      <c r="E8" s="5">
        <v>7766473.705887001</v>
      </c>
      <c r="F8" s="5">
        <v>10740839.589988571</v>
      </c>
    </row>
    <row r="9" spans="1:6" ht="12.6" customHeight="1" x14ac:dyDescent="0.3">
      <c r="A9" s="4" t="s">
        <v>3</v>
      </c>
      <c r="B9" s="6">
        <v>14248819.268593546</v>
      </c>
      <c r="C9" s="6">
        <v>14597259.624184055</v>
      </c>
      <c r="D9" s="6">
        <v>31488633.651420552</v>
      </c>
      <c r="E9" s="6">
        <v>34818991.364170931</v>
      </c>
      <c r="F9" s="6">
        <v>41168632.585910253</v>
      </c>
    </row>
    <row r="10" spans="1:6" ht="12.6" customHeight="1" x14ac:dyDescent="0.3">
      <c r="A10" s="7" t="s">
        <v>7</v>
      </c>
      <c r="B10" s="8">
        <v>3.5622048171483867</v>
      </c>
      <c r="C10" s="8">
        <v>3.6493149060460137</v>
      </c>
      <c r="D10" s="8">
        <v>6.6137851104832412</v>
      </c>
      <c r="E10" s="8">
        <v>4.4832433202958084</v>
      </c>
      <c r="F10" s="8">
        <v>3.8329063795239176</v>
      </c>
    </row>
    <row r="11" spans="1:6" ht="12.6" customHeight="1" x14ac:dyDescent="0.3"/>
    <row r="12" spans="1:6" ht="12.6" customHeight="1" x14ac:dyDescent="0.3">
      <c r="A12" s="1" t="s">
        <v>13</v>
      </c>
    </row>
    <row r="13" spans="1:6" ht="12.6" customHeight="1" thickBot="1" x14ac:dyDescent="0.35">
      <c r="A13" s="2" t="s">
        <v>1</v>
      </c>
      <c r="B13" s="3" t="s">
        <v>8</v>
      </c>
      <c r="C13" s="3" t="s">
        <v>9</v>
      </c>
      <c r="D13" s="3" t="s">
        <v>10</v>
      </c>
      <c r="E13" s="3" t="s">
        <v>11</v>
      </c>
      <c r="F13" s="3" t="s">
        <v>12</v>
      </c>
    </row>
    <row r="14" spans="1:6" ht="12.6" customHeight="1" x14ac:dyDescent="0.3">
      <c r="A14" s="4" t="s">
        <v>2</v>
      </c>
      <c r="B14" s="5">
        <v>1884897.8636718467</v>
      </c>
      <c r="C14" s="5">
        <v>3874543.547142162</v>
      </c>
      <c r="D14" s="5">
        <v>6963410.7128603142</v>
      </c>
      <c r="E14" s="5">
        <v>11337575.29219519</v>
      </c>
      <c r="F14" s="5">
        <v>15674539.755828021</v>
      </c>
    </row>
    <row r="15" spans="1:6" ht="12.6" customHeight="1" x14ac:dyDescent="0.3">
      <c r="A15" s="4" t="s">
        <v>3</v>
      </c>
      <c r="B15" s="6">
        <v>13533742.717868894</v>
      </c>
      <c r="C15" s="6">
        <v>12858687.490847919</v>
      </c>
      <c r="D15" s="6">
        <v>28052858.066853132</v>
      </c>
      <c r="E15" s="6">
        <v>28870950.642898403</v>
      </c>
      <c r="F15" s="6">
        <v>31348755.612484109</v>
      </c>
    </row>
    <row r="16" spans="1:6" ht="12.6" customHeight="1" x14ac:dyDescent="0.3">
      <c r="A16" s="7" t="s">
        <v>4</v>
      </c>
      <c r="B16" s="8">
        <v>7.1800934038434807</v>
      </c>
      <c r="C16" s="8">
        <v>3.3187618965677657</v>
      </c>
      <c r="D16" s="8">
        <v>4.0286088561520517</v>
      </c>
      <c r="E16" s="8">
        <v>2.5464836968071318</v>
      </c>
      <c r="F16" s="8">
        <v>1.9999793359692228</v>
      </c>
    </row>
    <row r="17" spans="1:6" ht="2.4" customHeight="1" x14ac:dyDescent="0.3">
      <c r="B17" s="9"/>
      <c r="C17" s="9"/>
      <c r="D17" s="9"/>
      <c r="E17" s="9"/>
      <c r="F17" s="9"/>
    </row>
    <row r="18" spans="1:6" ht="12.6" customHeight="1" thickBot="1" x14ac:dyDescent="0.35">
      <c r="A18" s="2" t="s">
        <v>5</v>
      </c>
      <c r="B18" s="3" t="s">
        <v>8</v>
      </c>
      <c r="C18" s="3" t="s">
        <v>9</v>
      </c>
      <c r="D18" s="3" t="s">
        <v>10</v>
      </c>
      <c r="E18" s="3" t="s">
        <v>11</v>
      </c>
      <c r="F18" s="3" t="s">
        <v>12</v>
      </c>
    </row>
    <row r="19" spans="1:6" ht="12.6" customHeight="1" x14ac:dyDescent="0.3">
      <c r="A19" s="4" t="s">
        <v>6</v>
      </c>
      <c r="B19" s="5">
        <v>4000000</v>
      </c>
      <c r="C19" s="5">
        <v>4000000</v>
      </c>
      <c r="D19" s="5">
        <v>4000000</v>
      </c>
      <c r="E19" s="5">
        <v>5113344.4244096307</v>
      </c>
      <c r="F19" s="5">
        <v>7140634.2707394399</v>
      </c>
    </row>
    <row r="20" spans="1:6" ht="12.6" customHeight="1" x14ac:dyDescent="0.3">
      <c r="A20" s="4" t="s">
        <v>3</v>
      </c>
      <c r="B20" s="6">
        <v>13533742.717868894</v>
      </c>
      <c r="C20" s="6">
        <v>12858687.490847919</v>
      </c>
      <c r="D20" s="6">
        <v>28052858.066853132</v>
      </c>
      <c r="E20" s="6">
        <v>28870950.642898403</v>
      </c>
      <c r="F20" s="6">
        <v>31348755.612484109</v>
      </c>
    </row>
    <row r="21" spans="1:6" ht="12.6" customHeight="1" x14ac:dyDescent="0.3">
      <c r="A21" s="7" t="s">
        <v>7</v>
      </c>
      <c r="B21" s="8">
        <v>3.3834356794672238</v>
      </c>
      <c r="C21" s="8">
        <v>3.2146718727119796</v>
      </c>
      <c r="D21" s="8">
        <v>7.0132145167132833</v>
      </c>
      <c r="E21" s="8">
        <v>5.6461971356900618</v>
      </c>
      <c r="F21" s="8">
        <v>4.3901920227091855</v>
      </c>
    </row>
    <row r="22" spans="1:6" ht="12.6" customHeight="1" x14ac:dyDescent="0.3"/>
    <row r="23" spans="1:6" ht="12.6" customHeight="1" x14ac:dyDescent="0.3">
      <c r="A23" s="1" t="s">
        <v>14</v>
      </c>
    </row>
    <row r="24" spans="1:6" ht="12.6" customHeight="1" thickBot="1" x14ac:dyDescent="0.35">
      <c r="A24" s="2" t="s">
        <v>1</v>
      </c>
      <c r="B24" s="3" t="s">
        <v>8</v>
      </c>
      <c r="C24" s="3" t="s">
        <v>9</v>
      </c>
      <c r="D24" s="3" t="s">
        <v>10</v>
      </c>
      <c r="E24" s="3" t="s">
        <v>11</v>
      </c>
      <c r="F24" s="3" t="s">
        <v>12</v>
      </c>
    </row>
    <row r="25" spans="1:6" ht="12.6" customHeight="1" x14ac:dyDescent="0.3">
      <c r="A25" s="4" t="s">
        <v>2</v>
      </c>
      <c r="B25" s="5">
        <v>2892398.8119233302</v>
      </c>
      <c r="C25" s="5">
        <v>6232420.8140522223</v>
      </c>
      <c r="D25" s="5">
        <v>11268815.554762539</v>
      </c>
      <c r="E25" s="5">
        <v>17281141.052354179</v>
      </c>
      <c r="F25" s="5">
        <v>23470920.230867662</v>
      </c>
    </row>
    <row r="26" spans="1:6" ht="12.6" customHeight="1" x14ac:dyDescent="0.3">
      <c r="A26" s="4" t="s">
        <v>3</v>
      </c>
      <c r="B26" s="6">
        <v>15078061.312072858</v>
      </c>
      <c r="C26" s="6">
        <v>16650645.842974279</v>
      </c>
      <c r="D26" s="6">
        <v>35525306.294383883</v>
      </c>
      <c r="E26" s="6">
        <v>42314281.367166214</v>
      </c>
      <c r="F26" s="6">
        <v>52310828.097996652</v>
      </c>
    </row>
    <row r="27" spans="1:6" ht="12.6" customHeight="1" x14ac:dyDescent="0.3">
      <c r="A27" s="7" t="s">
        <v>4</v>
      </c>
      <c r="B27" s="8">
        <v>5.2129952653543468</v>
      </c>
      <c r="C27" s="8">
        <v>2.6716177132057761</v>
      </c>
      <c r="D27" s="8">
        <v>3.1525324131665129</v>
      </c>
      <c r="E27" s="8">
        <v>2.4485814471956879</v>
      </c>
      <c r="F27" s="8">
        <v>2.2287506234715218</v>
      </c>
    </row>
    <row r="28" spans="1:6" ht="2.4" customHeight="1" x14ac:dyDescent="0.3">
      <c r="B28" s="9"/>
      <c r="C28" s="9"/>
      <c r="D28" s="9"/>
      <c r="E28" s="9"/>
      <c r="F28" s="9"/>
    </row>
    <row r="29" spans="1:6" ht="12.6" customHeight="1" thickBot="1" x14ac:dyDescent="0.35">
      <c r="A29" s="2" t="s">
        <v>5</v>
      </c>
      <c r="B29" s="3" t="s">
        <v>8</v>
      </c>
      <c r="C29" s="3" t="s">
        <v>9</v>
      </c>
      <c r="D29" s="3" t="s">
        <v>10</v>
      </c>
      <c r="E29" s="3" t="s">
        <v>11</v>
      </c>
      <c r="F29" s="3" t="s">
        <v>12</v>
      </c>
    </row>
    <row r="30" spans="1:6" ht="12.6" customHeight="1" x14ac:dyDescent="0.3">
      <c r="A30" s="4" t="s">
        <v>6</v>
      </c>
      <c r="B30" s="5">
        <v>4000000</v>
      </c>
      <c r="C30" s="5">
        <v>4000000</v>
      </c>
      <c r="D30" s="5">
        <v>5949112.0215977477</v>
      </c>
      <c r="E30" s="5">
        <v>9315840.0232342593</v>
      </c>
      <c r="F30" s="5">
        <v>12982296.801058486</v>
      </c>
    </row>
    <row r="31" spans="1:6" ht="12.6" customHeight="1" x14ac:dyDescent="0.3">
      <c r="A31" s="4" t="s">
        <v>3</v>
      </c>
      <c r="B31" s="6">
        <v>15078061.312072858</v>
      </c>
      <c r="C31" s="6">
        <v>16650645.842974279</v>
      </c>
      <c r="D31" s="6">
        <v>35525306.294383883</v>
      </c>
      <c r="E31" s="6">
        <v>42314281.367166214</v>
      </c>
      <c r="F31" s="6">
        <v>52310828.097996652</v>
      </c>
    </row>
    <row r="32" spans="1:6" ht="12.6" customHeight="1" x14ac:dyDescent="0.3">
      <c r="A32" s="7" t="s">
        <v>7</v>
      </c>
      <c r="B32" s="8">
        <v>3.7695153280182145</v>
      </c>
      <c r="C32" s="8">
        <v>4.1626614607435695</v>
      </c>
      <c r="D32" s="8">
        <v>5.9715309050178016</v>
      </c>
      <c r="E32" s="8">
        <v>4.5421863473000696</v>
      </c>
      <c r="F32" s="8">
        <v>4.0293970242408559</v>
      </c>
    </row>
    <row r="33" spans="1:6" ht="12.6" customHeight="1" x14ac:dyDescent="0.3"/>
    <row r="34" spans="1:6" ht="12.6" customHeight="1" x14ac:dyDescent="0.3">
      <c r="A34" s="1" t="s">
        <v>15</v>
      </c>
    </row>
    <row r="35" spans="1:6" ht="12.6" customHeight="1" thickBot="1" x14ac:dyDescent="0.35">
      <c r="A35" s="2" t="s">
        <v>1</v>
      </c>
      <c r="B35" s="3" t="s">
        <v>8</v>
      </c>
      <c r="C35" s="3" t="s">
        <v>9</v>
      </c>
      <c r="D35" s="3" t="s">
        <v>10</v>
      </c>
      <c r="E35" s="3" t="s">
        <v>11</v>
      </c>
      <c r="F35" s="3" t="s">
        <v>12</v>
      </c>
    </row>
    <row r="36" spans="1:6" ht="12.6" customHeight="1" x14ac:dyDescent="0.3">
      <c r="A36" s="4" t="s">
        <v>2</v>
      </c>
      <c r="B36" s="5">
        <v>2517268.2036874909</v>
      </c>
      <c r="C36" s="5">
        <v>5379251.2218101649</v>
      </c>
      <c r="D36" s="5">
        <v>9769319.5841131434</v>
      </c>
      <c r="E36" s="5">
        <v>15995065.062906405</v>
      </c>
      <c r="F36" s="5">
        <v>22386174.47618036</v>
      </c>
    </row>
    <row r="37" spans="1:6" ht="12.6" customHeight="1" x14ac:dyDescent="0.3">
      <c r="A37" s="4" t="s">
        <v>3</v>
      </c>
      <c r="B37" s="6">
        <v>13586033.131524168</v>
      </c>
      <c r="C37" s="6">
        <v>13046290.577565124</v>
      </c>
      <c r="D37" s="6">
        <v>28577754.796606023</v>
      </c>
      <c r="E37" s="6">
        <v>29966716.964996837</v>
      </c>
      <c r="F37" s="6">
        <v>33596761.219028316</v>
      </c>
    </row>
    <row r="38" spans="1:6" ht="12.6" customHeight="1" x14ac:dyDescent="0.3">
      <c r="A38" s="7" t="s">
        <v>4</v>
      </c>
      <c r="B38" s="8">
        <v>5.3971337307730209</v>
      </c>
      <c r="C38" s="8">
        <v>2.4252986223563906</v>
      </c>
      <c r="D38" s="8">
        <v>2.9252553927173328</v>
      </c>
      <c r="E38" s="8">
        <v>1.8734976598808342</v>
      </c>
      <c r="F38" s="8">
        <v>1.5007817103711221</v>
      </c>
    </row>
    <row r="39" spans="1:6" ht="2.4" customHeight="1" x14ac:dyDescent="0.3">
      <c r="B39" s="9"/>
      <c r="C39" s="9"/>
      <c r="D39" s="9"/>
      <c r="E39" s="9"/>
      <c r="F39" s="9"/>
    </row>
    <row r="40" spans="1:6" ht="12.6" customHeight="1" thickBot="1" x14ac:dyDescent="0.35">
      <c r="A40" s="2" t="s">
        <v>5</v>
      </c>
      <c r="B40" s="3" t="s">
        <v>8</v>
      </c>
      <c r="C40" s="3" t="s">
        <v>9</v>
      </c>
      <c r="D40" s="3" t="s">
        <v>10</v>
      </c>
      <c r="E40" s="3" t="s">
        <v>11</v>
      </c>
      <c r="F40" s="3" t="s">
        <v>12</v>
      </c>
    </row>
    <row r="41" spans="1:6" ht="12.6" customHeight="1" x14ac:dyDescent="0.3">
      <c r="A41" s="4" t="s">
        <v>6</v>
      </c>
      <c r="B41" s="5">
        <v>4000000</v>
      </c>
      <c r="C41" s="5">
        <v>4000000</v>
      </c>
      <c r="D41" s="5">
        <v>4298015.6706416495</v>
      </c>
      <c r="E41" s="5">
        <v>7002875.6836894015</v>
      </c>
      <c r="F41" s="5">
        <v>9857883.5077622496</v>
      </c>
    </row>
    <row r="42" spans="1:6" ht="12.6" customHeight="1" x14ac:dyDescent="0.3">
      <c r="A42" s="4" t="s">
        <v>3</v>
      </c>
      <c r="B42" s="6">
        <v>13586033.131524168</v>
      </c>
      <c r="C42" s="6">
        <v>13046290.577565124</v>
      </c>
      <c r="D42" s="6">
        <v>28577754.796606023</v>
      </c>
      <c r="E42" s="6">
        <v>29966716.964996837</v>
      </c>
      <c r="F42" s="6">
        <v>33596761.219028316</v>
      </c>
    </row>
    <row r="43" spans="1:6" ht="12.6" customHeight="1" x14ac:dyDescent="0.3">
      <c r="A43" s="7" t="s">
        <v>7</v>
      </c>
      <c r="B43" s="8">
        <v>3.396508282881042</v>
      </c>
      <c r="C43" s="8">
        <v>3.2615726443912809</v>
      </c>
      <c r="D43" s="8">
        <v>6.6490578412292427</v>
      </c>
      <c r="E43" s="8">
        <v>4.2792016192423885</v>
      </c>
      <c r="F43" s="8">
        <v>3.4081109999498076</v>
      </c>
    </row>
    <row r="44" spans="1:6" ht="12.6" customHeight="1" x14ac:dyDescent="0.3"/>
    <row r="45" spans="1:6" ht="12.6" customHeight="1" x14ac:dyDescent="0.3">
      <c r="A45" s="1" t="s">
        <v>16</v>
      </c>
    </row>
    <row r="46" spans="1:6" ht="12.6" customHeight="1" thickBot="1" x14ac:dyDescent="0.35">
      <c r="A46" s="2" t="s">
        <v>1</v>
      </c>
      <c r="B46" s="3" t="s">
        <v>8</v>
      </c>
      <c r="C46" s="3" t="s">
        <v>9</v>
      </c>
      <c r="D46" s="3" t="s">
        <v>10</v>
      </c>
      <c r="E46" s="3" t="s">
        <v>11</v>
      </c>
      <c r="F46" s="3" t="s">
        <v>12</v>
      </c>
    </row>
    <row r="47" spans="1:6" ht="12.6" customHeight="1" x14ac:dyDescent="0.3">
      <c r="A47" s="4" t="s">
        <v>2</v>
      </c>
      <c r="B47" s="5">
        <v>2524019.6001096973</v>
      </c>
      <c r="C47" s="5">
        <v>5392345.8438306181</v>
      </c>
      <c r="D47" s="5">
        <v>9784608.8417978473</v>
      </c>
      <c r="E47" s="5">
        <v>16006268.573644457</v>
      </c>
      <c r="F47" s="5">
        <v>21952276.73706241</v>
      </c>
    </row>
    <row r="48" spans="1:6" ht="12.6" customHeight="1" x14ac:dyDescent="0.3">
      <c r="A48" s="4" t="s">
        <v>3</v>
      </c>
      <c r="B48" s="6">
        <v>13988050.134449847</v>
      </c>
      <c r="C48" s="6">
        <v>13985938.713049</v>
      </c>
      <c r="D48" s="6">
        <v>30340395.585989315</v>
      </c>
      <c r="E48" s="6">
        <v>32904448.399416767</v>
      </c>
      <c r="F48" s="6">
        <v>38189352.238270901</v>
      </c>
    </row>
    <row r="49" spans="1:6" ht="12.6" customHeight="1" x14ac:dyDescent="0.3">
      <c r="A49" s="7" t="s">
        <v>4</v>
      </c>
      <c r="B49" s="8">
        <v>5.5419736573527034</v>
      </c>
      <c r="C49" s="8">
        <v>2.593665005565307</v>
      </c>
      <c r="D49" s="8">
        <v>3.1008286663827942</v>
      </c>
      <c r="E49" s="8">
        <v>2.0557226219230418</v>
      </c>
      <c r="F49" s="8">
        <v>1.7396533715245652</v>
      </c>
    </row>
    <row r="50" spans="1:6" ht="2.4" customHeight="1" x14ac:dyDescent="0.3">
      <c r="B50" s="9"/>
      <c r="C50" s="9"/>
      <c r="D50" s="9"/>
      <c r="E50" s="9"/>
      <c r="F50" s="9"/>
    </row>
    <row r="51" spans="1:6" ht="12.6" customHeight="1" thickBot="1" x14ac:dyDescent="0.35">
      <c r="A51" s="2" t="s">
        <v>5</v>
      </c>
      <c r="B51" s="3" t="s">
        <v>8</v>
      </c>
      <c r="C51" s="3" t="s">
        <v>9</v>
      </c>
      <c r="D51" s="3" t="s">
        <v>10</v>
      </c>
      <c r="E51" s="3" t="s">
        <v>11</v>
      </c>
      <c r="F51" s="3" t="s">
        <v>12</v>
      </c>
    </row>
    <row r="52" spans="1:6" ht="12.6" customHeight="1" x14ac:dyDescent="0.3">
      <c r="A52" s="4" t="s">
        <v>6</v>
      </c>
      <c r="B52" s="5">
        <v>4000000</v>
      </c>
      <c r="C52" s="5">
        <v>4000000</v>
      </c>
      <c r="D52" s="5">
        <v>4588084.2115727672</v>
      </c>
      <c r="E52" s="5">
        <v>7481168.8606756264</v>
      </c>
      <c r="F52" s="5">
        <v>10411342.426213626</v>
      </c>
    </row>
    <row r="53" spans="1:6" ht="12.6" customHeight="1" x14ac:dyDescent="0.3">
      <c r="A53" s="4" t="s">
        <v>3</v>
      </c>
      <c r="B53" s="6">
        <v>13988050.134449847</v>
      </c>
      <c r="C53" s="6">
        <v>13985938.713049</v>
      </c>
      <c r="D53" s="6">
        <v>30340395.585989315</v>
      </c>
      <c r="E53" s="6">
        <v>32904448.399416767</v>
      </c>
      <c r="F53" s="6">
        <v>38189352.238270901</v>
      </c>
    </row>
    <row r="54" spans="1:6" ht="12.6" customHeight="1" x14ac:dyDescent="0.3">
      <c r="A54" s="7" t="s">
        <v>7</v>
      </c>
      <c r="B54" s="8">
        <v>3.4970125336124616</v>
      </c>
      <c r="C54" s="8">
        <v>3.4964846782622501</v>
      </c>
      <c r="D54" s="8">
        <v>6.6128680701762477</v>
      </c>
      <c r="E54" s="8">
        <v>4.398303127787595</v>
      </c>
      <c r="F54" s="8">
        <v>3.668052655930127</v>
      </c>
    </row>
    <row r="55" spans="1:6" ht="12.6" customHeight="1" x14ac:dyDescent="0.3"/>
    <row r="56" spans="1:6" ht="12.6" customHeight="1" x14ac:dyDescent="0.3">
      <c r="A56" s="1" t="s">
        <v>17</v>
      </c>
    </row>
    <row r="57" spans="1:6" ht="12.6" customHeight="1" thickBot="1" x14ac:dyDescent="0.35">
      <c r="A57" s="2" t="s">
        <v>1</v>
      </c>
      <c r="B57" s="3" t="s">
        <v>8</v>
      </c>
      <c r="C57" s="3" t="s">
        <v>9</v>
      </c>
      <c r="D57" s="3" t="s">
        <v>10</v>
      </c>
      <c r="E57" s="3" t="s">
        <v>11</v>
      </c>
      <c r="F57" s="3" t="s">
        <v>12</v>
      </c>
    </row>
    <row r="58" spans="1:6" ht="12.6" customHeight="1" x14ac:dyDescent="0.3">
      <c r="A58" s="4" t="s">
        <v>2</v>
      </c>
      <c r="B58" s="5">
        <v>2462074.3331662407</v>
      </c>
      <c r="C58" s="5">
        <v>5247362.6921312772</v>
      </c>
      <c r="D58" s="5">
        <v>9516806.1328449249</v>
      </c>
      <c r="E58" s="5">
        <v>15568121.023598742</v>
      </c>
      <c r="F58" s="5">
        <v>21502491.571153194</v>
      </c>
    </row>
    <row r="59" spans="1:6" ht="12.6" customHeight="1" x14ac:dyDescent="0.3">
      <c r="A59" s="4" t="s">
        <v>3</v>
      </c>
      <c r="B59" s="6">
        <v>13945905.189620018</v>
      </c>
      <c r="C59" s="6">
        <v>13897824.852053491</v>
      </c>
      <c r="D59" s="6">
        <v>30187315.866399322</v>
      </c>
      <c r="E59" s="6">
        <v>32665759.614616476</v>
      </c>
      <c r="F59" s="6">
        <v>37769562.257573508</v>
      </c>
    </row>
    <row r="60" spans="1:6" ht="12.6" customHeight="1" x14ac:dyDescent="0.3">
      <c r="A60" s="7" t="s">
        <v>4</v>
      </c>
      <c r="B60" s="8">
        <v>5.6642908793438052</v>
      </c>
      <c r="C60" s="8">
        <v>2.6485352104389661</v>
      </c>
      <c r="D60" s="8">
        <v>3.1720007158930343</v>
      </c>
      <c r="E60" s="8">
        <v>2.0982467675514913</v>
      </c>
      <c r="F60" s="8">
        <v>1.756520268015987</v>
      </c>
    </row>
    <row r="61" spans="1:6" ht="2.4" customHeight="1" x14ac:dyDescent="0.3">
      <c r="B61" s="9"/>
      <c r="C61" s="9"/>
      <c r="D61" s="9"/>
      <c r="E61" s="9"/>
      <c r="F61" s="9"/>
    </row>
    <row r="62" spans="1:6" ht="12.6" customHeight="1" thickBot="1" x14ac:dyDescent="0.35">
      <c r="A62" s="2" t="s">
        <v>5</v>
      </c>
      <c r="B62" s="3" t="s">
        <v>8</v>
      </c>
      <c r="C62" s="3" t="s">
        <v>9</v>
      </c>
      <c r="D62" s="3" t="s">
        <v>10</v>
      </c>
      <c r="E62" s="3" t="s">
        <v>11</v>
      </c>
      <c r="F62" s="3" t="s">
        <v>12</v>
      </c>
    </row>
    <row r="63" spans="1:6" ht="12.6" customHeight="1" x14ac:dyDescent="0.3">
      <c r="A63" s="4" t="s">
        <v>6</v>
      </c>
      <c r="B63" s="5">
        <v>4000000</v>
      </c>
      <c r="C63" s="5">
        <v>4000000</v>
      </c>
      <c r="D63" s="5">
        <v>4455715.1483088853</v>
      </c>
      <c r="E63" s="5">
        <v>7268019.0318220453</v>
      </c>
      <c r="F63" s="5">
        <v>10171783.307254028</v>
      </c>
    </row>
    <row r="64" spans="1:6" ht="12.6" customHeight="1" x14ac:dyDescent="0.3">
      <c r="A64" s="4" t="s">
        <v>3</v>
      </c>
      <c r="B64" s="6">
        <v>13945905.189620018</v>
      </c>
      <c r="C64" s="6">
        <v>13897824.852053491</v>
      </c>
      <c r="D64" s="6">
        <v>30187315.866399322</v>
      </c>
      <c r="E64" s="6">
        <v>32665759.614616476</v>
      </c>
      <c r="F64" s="6">
        <v>37769562.257573508</v>
      </c>
    </row>
    <row r="65" spans="1:6" ht="12.6" customHeight="1" x14ac:dyDescent="0.3">
      <c r="A65" s="7" t="s">
        <v>7</v>
      </c>
      <c r="B65" s="8">
        <v>3.4864762974050043</v>
      </c>
      <c r="C65" s="8">
        <v>3.4744562130133727</v>
      </c>
      <c r="D65" s="8">
        <v>6.7749653785333575</v>
      </c>
      <c r="E65" s="8">
        <v>4.494451579115827</v>
      </c>
      <c r="F65" s="8">
        <v>3.7131701606971976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0845C43A06E304390FCBEF28473777D" ma:contentTypeVersion="3" ma:contentTypeDescription="Create a new document." ma:contentTypeScope="" ma:versionID="73a9ec2299414af3e24a19d47c333ea1">
  <xsd:schema xmlns:xsd="http://www.w3.org/2001/XMLSchema" xmlns:xs="http://www.w3.org/2001/XMLSchema" xmlns:p="http://schemas.microsoft.com/office/2006/metadata/properties" xmlns:ns2="0695afef-d635-4d6f-9cb9-0d0f2c1015a6" targetNamespace="http://schemas.microsoft.com/office/2006/metadata/properties" ma:root="true" ma:fieldsID="822f0e8914ccd49d3936804bef0b867c" ns2:_="">
    <xsd:import namespace="0695afef-d635-4d6f-9cb9-0d0f2c1015a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95afef-d635-4d6f-9cb9-0d0f2c1015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185D55-D8C5-40DF-8EA1-8DF544C7D02B}"/>
</file>

<file path=customXml/itemProps2.xml><?xml version="1.0" encoding="utf-8"?>
<ds:datastoreItem xmlns:ds="http://schemas.openxmlformats.org/officeDocument/2006/customXml" ds:itemID="{52F9A66B-FAEE-41A8-86E1-207A7EE36DB9}"/>
</file>

<file path=customXml/itemProps3.xml><?xml version="1.0" encoding="utf-8"?>
<ds:datastoreItem xmlns:ds="http://schemas.openxmlformats.org/officeDocument/2006/customXml" ds:itemID="{36F33C9C-3110-4907-8875-A0CC6534D8D3}"/>
</file>

<file path=docMetadata/LabelInfo.xml><?xml version="1.0" encoding="utf-8"?>
<clbl:labelList xmlns:clbl="http://schemas.microsoft.com/office/2020/mipLabelMetadata">
  <clbl:label id="{e0793d39-0939-496d-b129-198edd916feb}" enabled="0" method="" siteId="{e0793d39-0939-496d-b129-198edd916fe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Poret, Pierre</dc:creator>
  <cp:lastModifiedBy>Poret, Pierre</cp:lastModifiedBy>
  <dcterms:created xsi:type="dcterms:W3CDTF">2015-06-05T18:17:20Z</dcterms:created>
  <dcterms:modified xsi:type="dcterms:W3CDTF">2025-11-07T08:38:13Z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0x010100D0845C43A06E304390FCBEF28473777D</vt:lpwstr>
  </property>
</Properties>
</file>